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8800" windowHeight="1644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<sst xmlns="http://schemas.openxmlformats.org/spreadsheetml/2006/main" count="249" uniqueCount="148">
  <si>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</si>
  <si>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</si>
  <si>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</si>
  <si>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</si>
  <si>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</si>
  <si>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</si>
  <si>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</si>
  <si>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</si>
  <si>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</si>
  <si>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</si>
  <si>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</si>
  <si>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</si>
  <si>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</si>
  <si>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</si>
  <si>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</si>
  <si>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</si>
  <si>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</si>
  <si>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</si>
  <si>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</si>
  <si>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</si>
  <si>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</si>
  <si>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</si>
  <si>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</si>
  <si>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</si>
  <si>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</si>
  <si>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</si>
  <si>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</si>
  <si>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</si>
  <si>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</si>
  <si>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</si>
  <si>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</si>
  <si>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</si>
  <si>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</si>
  <si>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</si>
  <si>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</si>
  <si>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</si>
  <si>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</si>
  <si>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</si>
  <si>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</si>
  <si>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</si>
  <si>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</si>
  <si>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</si>
  <si>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</si>
  <si>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</si>
  <si>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</si>
  <si>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</si>
  <si>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</si>
  <si>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</si>
  <si>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</si>
  <si>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</si>
  <si>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</si>
  <si>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</si>
  <si>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</si>
  <si>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</si>
  <si>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</si>
  <si>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</si>
  <si>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</si>
  <si>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</si>
  <si>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</si>
  <si>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</si>
  <si>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</si>
  <si>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</si>
  <si>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</si>
  <si>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</si>
  <si>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</si>
  <si>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</si>
  <si>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</si>
  <si>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</si>
  <si>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</si>
  <si>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</si>
  <si>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</si>
  <si>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</si>
  <si>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</si>
  <si>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</si>
  <si>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</si>
  <si>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</si>
  <si>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</si>
  <si>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</si>
  <si>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</si>
  <si>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</si>
  <si>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</si>
  <si>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</si>
  <si>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</si>
  <si>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</si>
  <si>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</si>
  <si>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</si>
  <si>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</si>
  <si>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</si>
  <si>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</si>
  <si>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</si>
  <si>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</si>
  <si>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</si>
  <si>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</si>
  <si>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</si>
  <si>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</si>
  <si>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</si>
  <si>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</si>
  <si>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</si>
  <si>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</si>
  <si>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</si>
  <si>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</si>
  <si>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</si>
  <si>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</si>
  <si>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</si>
  <si>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</si>
  <si>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</si>
  <si>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</si>
  <si>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</si>
  <si>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</si>
  <si>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</si>
  <si>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</si>
  <si>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</si>
  <si>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</si>
  <si>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</si>
  <si>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</si>
  <si>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</si>
  <si>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</si>
  <si>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</si>
  <si>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</si>
  <si>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</si>
  <si>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</si>
  <si>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</si>
  <si>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</si>
  <si>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</si>
  <si>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</si>
  <si>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</si>
  <si>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</si>
  <si>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</si>
  <si>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</si>
  <si>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</si>
  <si>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</si>
  <si>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</si>
  <si>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</si>
  <si>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</si>
  <si>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</si>
  <si>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METRO BOGO</t>
  </si>
  <si>
    <t>1-C</t>
  </si>
  <si>
    <t>JOSELITO YURAG</t>
  </si>
  <si>
    <t>VICENTE URSAL</t>
  </si>
  <si>
    <t>VICENTE VOSOTROS</t>
  </si>
  <si>
    <t>Bogo Plaza Resto Bar, Bogo City</t>
  </si>
  <si>
    <t>Residents and Constituents</t>
  </si>
  <si>
    <t>OCTOBER, 2019</t>
  </si>
  <si>
    <t>NOVEMBER 15, 2019</t>
  </si>
  <si>
    <t>10/24/2019</t>
  </si>
  <si>
    <t>10/20/2019</t>
  </si>
  <si>
    <t>Fuente Osmeña Boulevard, Cebu City</t>
  </si>
  <si>
    <t>RC Metro Bogo attended the Area One World Polio Day/Walk to End Polio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</si>
</sst>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16" zoomScale="110" zoomScaleNormal="200" zoomScalePageLayoutView="110" workbookViewId="0">
      <selection activeCell="L23" sqref="L23:M23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142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143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 t="s">
        <v>144</v>
      </c>
      <c r="C11" s="152"/>
      <c r="D11" s="112">
        <v>31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140</v>
      </c>
    </row>
    <row r="12" spans="1:16" s="36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 t="s">
        <v>145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7</v>
      </c>
      <c r="M19" s="63"/>
      <c r="N19" s="62"/>
      <c r="O19" s="173"/>
      <c r="P19" s="45" t="s">
        <v>146</v>
      </c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33</v>
      </c>
      <c r="J31" s="156" t="s">
        <v>7</v>
      </c>
      <c r="K31" s="157"/>
      <c r="L31" s="157"/>
      <c r="M31" s="157"/>
      <c r="N31" s="157"/>
      <c r="O31" s="157"/>
      <c r="P31" s="3">
        <v>0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33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VICENTE URSAL</v>
      </c>
      <c r="B52" s="142"/>
      <c r="C52" s="143"/>
      <c r="D52" s="143"/>
      <c r="E52" s="143"/>
      <c r="F52" s="143"/>
      <c r="G52" s="143" t="str">
        <f>I6</f>
        <v>JOSELITO YURAG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25" zoomScale="110" zoomScaleNormal="200" zoomScalePageLayoutView="110" workbookViewId="0">
      <selection activeCell="E37" sqref="E37:P3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METRO BOGO</v>
      </c>
      <c r="B3" s="254"/>
      <c r="C3" s="254"/>
      <c r="D3" s="254"/>
      <c r="E3" s="254"/>
      <c r="F3" s="254" t="str">
        <f>'Summary of Activities'!I6</f>
        <v>JOSELITO YURAG</v>
      </c>
      <c r="G3" s="254"/>
      <c r="H3" s="254"/>
      <c r="I3" s="254"/>
      <c r="J3" s="254"/>
      <c r="K3" s="254"/>
      <c r="L3" s="254" t="str">
        <f>'Summary of Activities'!N6</f>
        <v>VICENTE URSAL</v>
      </c>
      <c r="M3" s="254"/>
      <c r="N3" s="254"/>
      <c r="O3" s="254"/>
      <c r="P3" s="254"/>
      <c r="Q3" s="254"/>
      <c r="R3" s="254" t="str">
        <f>'Summary of Activities'!H6</f>
        <v>1-C</v>
      </c>
      <c r="S3" s="254"/>
      <c r="T3" s="279" t="str">
        <f>'Summary of Activities'!K2</f>
        <v>OCTOBER, 2019</v>
      </c>
      <c r="U3" s="254"/>
      <c r="V3" s="254"/>
      <c r="W3" s="280" t="str">
        <f>'Summary of Activities'!O8</f>
        <v>NOVEMBER 15, 2019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 t="str">
        <f>'Summary of Activities'!B19</f>
        <v>10/20/2019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120</v>
      </c>
      <c r="P6" s="49">
        <v>7</v>
      </c>
      <c r="Q6" s="50">
        <v>7150</v>
      </c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147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141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120</v>
      </c>
      <c r="G51" s="278"/>
      <c r="H51" s="277">
        <f>P6+P11+P16+P21+P26+P31+P36+P41</f>
        <v>7</v>
      </c>
      <c r="I51" s="278"/>
      <c r="J51" s="271">
        <f>Q6+Q11+Q16+Q21+Q26+Q31+Q36+Q41</f>
        <v>7150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120</v>
      </c>
      <c r="G54" s="262"/>
      <c r="H54" s="261">
        <f>SUM(H47:I52)</f>
        <v>7</v>
      </c>
      <c r="I54" s="262"/>
      <c r="J54" s="258">
        <f>SUM(J47:L52)</f>
        <v>7150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2019-11-15T06:04:42Z</dcterms:modified>
</cp:coreProperties>
</file>